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App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<sst xmlns="http://schemas.openxmlformats.org/spreadsheetml/2006/main" count="7" uniqueCount="7">
  <si>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C00337</t>
  </si>
  <si>
    <t>T00900</t>
  </si>
  <si>
    <t>MATR.</t>
  </si>
  <si>
    <t>VOTO</t>
  </si>
  <si>
    <t>LODE</t>
  </si>
  <si>
    <t>MOLD</t>
  </si>
  <si>
    <t>??????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</si>
</sst>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dd/mm/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6" bestFit="1" customWidth="1"/>
    <col min="2" max="2" width="7.28125" style="1" bestFit="1" customWidth="1"/>
    <col min="3" max="4" width="6.28125" style="1" bestFit="1" customWidth="1"/>
    <col min="5" max="10" width="8.7109375" style="1" customWidth="1"/>
  </cols>
  <sheetData>
    <row r="1" spans="1:10" s="3" customFormat="1" ht="12.75">
      <c r="A1" s="5" t="s">
        <v>5</v>
      </c>
      <c r="B1" s="2" t="s">
        <v>2</v>
      </c>
      <c r="C1" s="2" t="s">
        <v>3</v>
      </c>
      <c r="D1" s="2" t="s">
        <v>4</v>
      </c>
      <c r="E1" s="4">
        <v>38523</v>
      </c>
      <c r="F1" s="4">
        <v>38551</v>
      </c>
      <c r="G1" s="4">
        <v>38625</v>
      </c>
      <c r="H1" s="4">
        <v>38744</v>
      </c>
      <c r="I1" s="4">
        <v>38772</v>
      </c>
      <c r="J1" s="4">
        <v>38828</v>
      </c>
    </row>
    <row r="2" ht="13.5" thickBot="1"/>
    <row r="3" spans="1:10" ht="13.5" thickTop="1">
      <c r="A3" s="1">
        <v>616210</v>
      </c>
      <c r="C3" s="1">
        <f>IF(MAX(E3:J3)&gt;=17.5,MIN(30,ROUND(MAX(E3:J3),0)),"")</f>
        <v>19</v>
      </c>
      <c r="D3" s="1">
        <f>IF(ROUND(MAX(E3:J3),0)&gt;30,"SI","")</f>
      </c>
      <c r="E3" s="7">
        <v>19</v>
      </c>
      <c r="F3" s="8"/>
      <c r="G3" s="8"/>
      <c r="H3" s="8"/>
      <c r="I3" s="8"/>
      <c r="J3" s="9"/>
    </row>
    <row r="4" spans="1:10" ht="12.75">
      <c r="A4" s="1">
        <v>617378</v>
      </c>
      <c r="C4" s="1">
        <f>IF(MAX(E4:J4)&gt;=17.5,MIN(30,ROUND(MAX(E4:J4),0)),"")</f>
        <v>19</v>
      </c>
      <c r="D4" s="1">
        <f>IF(ROUND(MAX(E4:J4),0)&gt;30,"SI","")</f>
      </c>
      <c r="E4" s="10">
        <v>19</v>
      </c>
      <c r="F4" s="11"/>
      <c r="G4" s="11"/>
      <c r="H4" s="11"/>
      <c r="I4" s="11"/>
      <c r="J4" s="12"/>
    </row>
    <row r="5" spans="1:10" ht="12.75">
      <c r="A5" s="1">
        <v>624040</v>
      </c>
      <c r="C5" s="1">
        <f>IF(MAX(E5:J5)&gt;=17.5,MIN(30,ROUND(MAX(E5:J5),0)),"")</f>
      </c>
      <c r="D5" s="1">
        <f>IF(ROUND(MAX(E5:J5),0)&gt;30,"SI","")</f>
      </c>
      <c r="E5" s="10">
        <v>16</v>
      </c>
      <c r="F5" s="11"/>
      <c r="G5" s="11"/>
      <c r="H5" s="11"/>
      <c r="I5" s="11"/>
      <c r="J5" s="12"/>
    </row>
    <row r="6" spans="1:10" ht="12.75">
      <c r="A6" s="1">
        <v>627152</v>
      </c>
      <c r="C6" s="1">
        <f>IF(MAX(E6:J6)&gt;=17.5,MIN(30,ROUND(MAX(E6:J6),0)),"")</f>
        <v>24</v>
      </c>
      <c r="D6" s="1">
        <f>IF(ROUND(MAX(E6:J6),0)&gt;30,"SI","")</f>
      </c>
      <c r="E6" s="10">
        <v>24</v>
      </c>
      <c r="F6" s="11"/>
      <c r="G6" s="11"/>
      <c r="H6" s="11"/>
      <c r="I6" s="11"/>
      <c r="J6" s="12"/>
    </row>
    <row r="7" spans="1:10" ht="12.75">
      <c r="A7" s="6">
        <v>631610</v>
      </c>
      <c r="B7" s="1" t="s">
        <v>1</v>
      </c>
      <c r="C7" s="1">
        <f>IF(MAX(E7:J7)&gt;=17.5,MIN(30,ROUND(MAX(E7:J7),0)),"")</f>
      </c>
      <c r="D7" s="1">
        <f>IF(ROUND(MAX(E7:J7),0)&gt;30,"SI","")</f>
      </c>
      <c r="E7" s="10">
        <v>13</v>
      </c>
      <c r="F7" s="11"/>
      <c r="G7" s="11"/>
      <c r="H7" s="11"/>
      <c r="I7" s="11"/>
      <c r="J7" s="12"/>
    </row>
    <row r="8" spans="1:10" ht="12.75">
      <c r="A8" s="6" t="s">
        <v>6</v>
      </c>
      <c r="B8" s="1" t="s">
        <v>0</v>
      </c>
      <c r="C8" s="1">
        <f>IF(MAX(E8:J8)&gt;=17.5,MIN(30,ROUND(MAX(E8:J8),0)),"")</f>
        <v>24</v>
      </c>
      <c r="D8" s="1">
        <f>IF(ROUND(MAX(E8:J8),0)&gt;30,"SI","")</f>
      </c>
      <c r="E8" s="10">
        <v>24</v>
      </c>
      <c r="F8" s="11"/>
      <c r="G8" s="11"/>
      <c r="H8" s="11"/>
      <c r="I8" s="11"/>
      <c r="J8" s="12"/>
    </row>
    <row r="9" spans="2:10" ht="12.75">
      <c r="B9" s="1">
        <v>547657</v>
      </c>
      <c r="C9" s="1">
        <f>IF(MAX(E9:J9)&gt;=17.5,MIN(30,ROUND(MAX(E9:J9),0)),"")</f>
        <v>24</v>
      </c>
      <c r="D9" s="1">
        <f>IF(ROUND(MAX(E9:J9),0)&gt;30,"SI","")</f>
      </c>
      <c r="E9" s="10">
        <v>24</v>
      </c>
      <c r="F9" s="11"/>
      <c r="G9" s="11"/>
      <c r="H9" s="11"/>
      <c r="I9" s="11"/>
      <c r="J9" s="12"/>
    </row>
    <row r="10" spans="2:10" ht="12.75">
      <c r="B10" s="1">
        <v>549659</v>
      </c>
      <c r="C10" s="1">
        <f>IF(MAX(E10:J10)&gt;=17.5,MIN(30,ROUND(MAX(E10:J10),0)),"")</f>
      </c>
      <c r="D10" s="1">
        <f>IF(ROUND(MAX(E10:J10),0)&gt;30,"SI","")</f>
      </c>
      <c r="E10" s="10"/>
      <c r="F10" s="11"/>
      <c r="G10" s="11"/>
      <c r="H10" s="11"/>
      <c r="I10" s="11"/>
      <c r="J10" s="12"/>
    </row>
    <row r="11" spans="2:10" ht="12.75">
      <c r="B11" s="1">
        <v>592374</v>
      </c>
      <c r="C11" s="1">
        <f>IF(MAX(E11:J11)&gt;=17.5,MIN(30,ROUND(MAX(E11:J11),0)),"")</f>
        <v>26</v>
      </c>
      <c r="D11" s="1">
        <f>IF(ROUND(MAX(E11:J11),0)&gt;30,"SI","")</f>
      </c>
      <c r="E11" s="10">
        <v>26</v>
      </c>
      <c r="F11" s="11"/>
      <c r="G11" s="11"/>
      <c r="H11" s="11"/>
      <c r="I11" s="11"/>
      <c r="J11" s="12"/>
    </row>
    <row r="12" spans="2:10" ht="12.75">
      <c r="B12" s="1">
        <v>616249</v>
      </c>
      <c r="C12" s="1">
        <f>IF(MAX(E12:J12)&gt;=17.5,MIN(30,ROUND(MAX(E12:J12),0)),"")</f>
        <v>23</v>
      </c>
      <c r="D12" s="1">
        <f>IF(ROUND(MAX(E12:J12),0)&gt;30,"SI","")</f>
      </c>
      <c r="E12" s="10">
        <v>23</v>
      </c>
      <c r="F12" s="11"/>
      <c r="G12" s="11"/>
      <c r="H12" s="11"/>
      <c r="I12" s="11"/>
      <c r="J12" s="12"/>
    </row>
    <row r="13" spans="2:10" ht="12.75">
      <c r="B13" s="1">
        <v>633225</v>
      </c>
      <c r="C13" s="1">
        <f>IF(MAX(E13:J13)&gt;=17.5,MIN(30,ROUND(MAX(E13:J13),0)),"")</f>
      </c>
      <c r="D13" s="1">
        <f>IF(ROUND(MAX(E13:J13),0)&gt;30,"SI","")</f>
      </c>
      <c r="E13" s="10"/>
      <c r="F13" s="11"/>
      <c r="G13" s="11"/>
      <c r="H13" s="11"/>
      <c r="I13" s="11"/>
      <c r="J13" s="12"/>
    </row>
    <row r="14" spans="2:10" ht="12.75">
      <c r="B14" s="1">
        <v>637031</v>
      </c>
      <c r="C14" s="1">
        <f>IF(MAX(E14:J14)&gt;=17.5,MIN(30,ROUND(MAX(E14:J14),0)),"")</f>
        <v>20</v>
      </c>
      <c r="D14" s="1">
        <f>IF(ROUND(MAX(E14:J14),0)&gt;30,"SI","")</f>
      </c>
      <c r="E14" s="10">
        <v>20</v>
      </c>
      <c r="F14" s="11"/>
      <c r="G14" s="11"/>
      <c r="H14" s="11"/>
      <c r="I14" s="11"/>
      <c r="J14" s="12"/>
    </row>
    <row r="15" spans="2:10" ht="12.75">
      <c r="B15" s="1">
        <v>640473</v>
      </c>
      <c r="C15" s="1">
        <f>IF(MAX(E15:J15)&gt;=17.5,MIN(30,ROUND(MAX(E15:J15),0)),"")</f>
      </c>
      <c r="D15" s="1">
        <f>IF(ROUND(MAX(E15:J15),0)&gt;30,"SI","")</f>
      </c>
      <c r="E15" s="10"/>
      <c r="F15" s="11"/>
      <c r="G15" s="11"/>
      <c r="H15" s="11"/>
      <c r="I15" s="11"/>
      <c r="J15" s="12"/>
    </row>
    <row r="16" spans="2:10" ht="12.75">
      <c r="B16" s="1">
        <v>643343</v>
      </c>
      <c r="C16" s="1">
        <f>IF(MAX(E16:J16)&gt;=17.5,MIN(30,ROUND(MAX(E16:J16),0)),"")</f>
      </c>
      <c r="D16" s="1">
        <f>IF(ROUND(MAX(E16:J16),0)&gt;30,"SI","")</f>
      </c>
      <c r="E16" s="10"/>
      <c r="F16" s="11"/>
      <c r="G16" s="11"/>
      <c r="H16" s="11"/>
      <c r="I16" s="11"/>
      <c r="J16" s="12"/>
    </row>
    <row r="17" spans="2:10" ht="12.75">
      <c r="B17" s="1">
        <v>643874</v>
      </c>
      <c r="C17" s="1">
        <f>IF(MAX(E17:J17)&gt;=17.5,MIN(30,ROUND(MAX(E17:J17),0)),"")</f>
      </c>
      <c r="D17" s="1">
        <f>IF(ROUND(MAX(E17:J17),0)&gt;30,"SI","")</f>
      </c>
      <c r="E17" s="10">
        <v>14</v>
      </c>
      <c r="F17" s="11"/>
      <c r="G17" s="11"/>
      <c r="H17" s="11"/>
      <c r="I17" s="11"/>
      <c r="J17" s="12"/>
    </row>
    <row r="18" spans="2:10" ht="12.75">
      <c r="B18" s="1">
        <v>644901</v>
      </c>
      <c r="C18" s="1">
        <f>IF(MAX(E18:J18)&gt;=17.5,MIN(30,ROUND(MAX(E18:J18),0)),"")</f>
        <v>20</v>
      </c>
      <c r="D18" s="1">
        <f>IF(ROUND(MAX(E18:J18),0)&gt;30,"SI","")</f>
      </c>
      <c r="E18" s="10">
        <v>20</v>
      </c>
      <c r="F18" s="11"/>
      <c r="G18" s="11"/>
      <c r="H18" s="11"/>
      <c r="I18" s="11"/>
      <c r="J18" s="12"/>
    </row>
    <row r="19" spans="2:10" ht="12.75">
      <c r="B19" s="1">
        <v>645981</v>
      </c>
      <c r="C19" s="1">
        <f>IF(MAX(E19:J19)&gt;=17.5,MIN(30,ROUND(MAX(E19:J19),0)),"")</f>
      </c>
      <c r="D19" s="1">
        <f>IF(ROUND(MAX(E19:J19),0)&gt;30,"SI","")</f>
      </c>
      <c r="E19" s="10"/>
      <c r="F19" s="11"/>
      <c r="G19" s="11"/>
      <c r="H19" s="11"/>
      <c r="I19" s="11"/>
      <c r="J19" s="12"/>
    </row>
    <row r="20" spans="2:10" ht="12.75">
      <c r="B20" s="1">
        <v>646670</v>
      </c>
      <c r="C20" s="1">
        <f>IF(MAX(E20:J20)&gt;=17.5,MIN(30,ROUND(MAX(E20:J20),0)),"")</f>
      </c>
      <c r="D20" s="1">
        <f>IF(ROUND(MAX(E20:J20),0)&gt;30,"SI","")</f>
      </c>
      <c r="E20" s="10"/>
      <c r="F20" s="11"/>
      <c r="G20" s="11"/>
      <c r="H20" s="11"/>
      <c r="I20" s="11"/>
      <c r="J20" s="12"/>
    </row>
    <row r="21" spans="2:10" ht="12.75">
      <c r="B21" s="1">
        <v>652481</v>
      </c>
      <c r="C21" s="1">
        <f>IF(MAX(E21:J21)&gt;=17.5,MIN(30,ROUND(MAX(E21:J21),0)),"")</f>
      </c>
      <c r="D21" s="1">
        <f>IF(ROUND(MAX(E21:J21),0)&gt;30,"SI","")</f>
      </c>
      <c r="E21" s="10"/>
      <c r="F21" s="11"/>
      <c r="G21" s="11"/>
      <c r="H21" s="11"/>
      <c r="I21" s="11"/>
      <c r="J21" s="12"/>
    </row>
    <row r="22" spans="2:10" ht="12.75">
      <c r="B22" s="1">
        <v>653259</v>
      </c>
      <c r="C22" s="1">
        <f>IF(MAX(E22:J22)&gt;=17.5,MIN(30,ROUND(MAX(E22:J22),0)),"")</f>
      </c>
      <c r="D22" s="1">
        <f>IF(ROUND(MAX(E22:J22),0)&gt;30,"SI","")</f>
      </c>
      <c r="E22" s="10"/>
      <c r="F22" s="11"/>
      <c r="G22" s="11"/>
      <c r="H22" s="11"/>
      <c r="I22" s="11"/>
      <c r="J22" s="12"/>
    </row>
    <row r="23" spans="2:10" ht="12.75">
      <c r="B23" s="1">
        <v>654232</v>
      </c>
      <c r="C23" s="1">
        <f>IF(MAX(E23:J23)&gt;=17.5,MIN(30,ROUND(MAX(E23:J23),0)),"")</f>
        <v>25</v>
      </c>
      <c r="D23" s="1">
        <f>IF(ROUND(MAX(E23:J23),0)&gt;30,"SI","")</f>
      </c>
      <c r="E23" s="10">
        <v>25</v>
      </c>
      <c r="F23" s="11"/>
      <c r="G23" s="11"/>
      <c r="H23" s="11"/>
      <c r="I23" s="11"/>
      <c r="J23" s="12"/>
    </row>
    <row r="24" spans="2:10" ht="12.75">
      <c r="B24" s="1">
        <v>654250</v>
      </c>
      <c r="C24" s="1">
        <f>IF(MAX(E24:J24)&gt;=17.5,MIN(30,ROUND(MAX(E24:J24),0)),"")</f>
      </c>
      <c r="D24" s="1">
        <f>IF(ROUND(MAX(E24:J24),0)&gt;30,"SI","")</f>
      </c>
      <c r="E24" s="10"/>
      <c r="F24" s="11"/>
      <c r="G24" s="11"/>
      <c r="H24" s="11"/>
      <c r="I24" s="11"/>
      <c r="J24" s="12"/>
    </row>
    <row r="25" spans="2:10" ht="12.75">
      <c r="B25" s="1">
        <v>657243</v>
      </c>
      <c r="C25" s="1">
        <f>IF(MAX(E25:J25)&gt;=17.5,MIN(30,ROUND(MAX(E25:J25),0)),"")</f>
      </c>
      <c r="D25" s="1">
        <f>IF(ROUND(MAX(E25:J25),0)&gt;30,"SI","")</f>
      </c>
      <c r="E25" s="10"/>
      <c r="F25" s="11"/>
      <c r="G25" s="11"/>
      <c r="H25" s="11"/>
      <c r="I25" s="11"/>
      <c r="J25" s="12"/>
    </row>
    <row r="26" spans="2:10" ht="12.75">
      <c r="B26" s="1">
        <v>657651</v>
      </c>
      <c r="C26" s="1">
        <f>IF(MAX(E26:J26)&gt;=17.5,MIN(30,ROUND(MAX(E26:J26),0)),"")</f>
      </c>
      <c r="D26" s="1">
        <f>IF(ROUND(MAX(E26:J26),0)&gt;30,"SI","")</f>
      </c>
      <c r="E26" s="10"/>
      <c r="F26" s="11"/>
      <c r="G26" s="11"/>
      <c r="H26" s="11"/>
      <c r="I26" s="11"/>
      <c r="J26" s="12"/>
    </row>
    <row r="27" spans="2:10" ht="12.75">
      <c r="B27" s="1">
        <v>657815</v>
      </c>
      <c r="C27" s="1">
        <f>IF(MAX(E27:J27)&gt;=17.5,MIN(30,ROUND(MAX(E27:J27),0)),"")</f>
      </c>
      <c r="D27" s="1">
        <f>IF(ROUND(MAX(E27:J27),0)&gt;30,"SI","")</f>
      </c>
      <c r="E27" s="10"/>
      <c r="F27" s="11"/>
      <c r="G27" s="11"/>
      <c r="H27" s="11"/>
      <c r="I27" s="11"/>
      <c r="J27" s="12"/>
    </row>
    <row r="28" spans="2:10" ht="12.75">
      <c r="B28" s="1">
        <v>658920</v>
      </c>
      <c r="C28" s="1">
        <f>IF(MAX(E28:J28)&gt;=17.5,MIN(30,ROUND(MAX(E28:J28),0)),"")</f>
        <v>26</v>
      </c>
      <c r="D28" s="1">
        <f>IF(ROUND(MAX(E28:J28),0)&gt;30,"SI","")</f>
      </c>
      <c r="E28" s="10">
        <v>26</v>
      </c>
      <c r="F28" s="11"/>
      <c r="G28" s="11"/>
      <c r="H28" s="11"/>
      <c r="I28" s="11"/>
      <c r="J28" s="12"/>
    </row>
    <row r="29" spans="2:10" ht="12.75">
      <c r="B29" s="1">
        <v>659908</v>
      </c>
      <c r="C29" s="1">
        <f>IF(MAX(E29:J29)&gt;=17.5,MIN(30,ROUND(MAX(E29:J29),0)),"")</f>
        <v>19</v>
      </c>
      <c r="D29" s="1">
        <f>IF(ROUND(MAX(E29:J29),0)&gt;30,"SI","")</f>
      </c>
      <c r="E29" s="10">
        <v>19</v>
      </c>
      <c r="F29" s="11"/>
      <c r="G29" s="11"/>
      <c r="H29" s="11"/>
      <c r="I29" s="11"/>
      <c r="J29" s="12"/>
    </row>
    <row r="30" spans="2:10" ht="12.75">
      <c r="B30" s="1">
        <v>660376</v>
      </c>
      <c r="C30" s="1">
        <f>IF(MAX(E30:J30)&gt;=17.5,MIN(30,ROUND(MAX(E30:J30),0)),"")</f>
      </c>
      <c r="D30" s="1">
        <f>IF(ROUND(MAX(E30:J30),0)&gt;30,"SI","")</f>
      </c>
      <c r="E30" s="10">
        <v>15</v>
      </c>
      <c r="F30" s="11"/>
      <c r="G30" s="11"/>
      <c r="H30" s="11"/>
      <c r="I30" s="11"/>
      <c r="J30" s="12"/>
    </row>
    <row r="31" spans="2:10" ht="12.75">
      <c r="B31" s="1">
        <v>661107</v>
      </c>
      <c r="C31" s="1">
        <f>IF(MAX(E31:J31)&gt;=17.5,MIN(30,ROUND(MAX(E31:J31),0)),"")</f>
      </c>
      <c r="D31" s="1">
        <f>IF(ROUND(MAX(E31:J31),0)&gt;30,"SI","")</f>
      </c>
      <c r="E31" s="10">
        <v>16</v>
      </c>
      <c r="F31" s="11"/>
      <c r="G31" s="11"/>
      <c r="H31" s="11"/>
      <c r="I31" s="11"/>
      <c r="J31" s="12"/>
    </row>
    <row r="32" spans="2:10" ht="12.75">
      <c r="B32" s="1">
        <v>662200</v>
      </c>
      <c r="C32" s="1">
        <f>IF(MAX(E32:J32)&gt;=17.5,MIN(30,ROUND(MAX(E32:J32),0)),"")</f>
      </c>
      <c r="D32" s="1">
        <f>IF(ROUND(MAX(E32:J32),0)&gt;30,"SI","")</f>
      </c>
      <c r="E32" s="10"/>
      <c r="F32" s="11"/>
      <c r="G32" s="11"/>
      <c r="H32" s="11"/>
      <c r="I32" s="11"/>
      <c r="J32" s="12"/>
    </row>
    <row r="33" spans="2:10" ht="12.75">
      <c r="B33" s="1">
        <v>662201</v>
      </c>
      <c r="C33" s="1">
        <f>IF(MAX(E33:J33)&gt;=17.5,MIN(30,ROUND(MAX(E33:J33),0)),"")</f>
      </c>
      <c r="D33" s="1">
        <f>IF(ROUND(MAX(E33:J33),0)&gt;30,"SI","")</f>
      </c>
      <c r="E33" s="10">
        <v>11</v>
      </c>
      <c r="F33" s="11"/>
      <c r="G33" s="11"/>
      <c r="H33" s="11"/>
      <c r="I33" s="11"/>
      <c r="J33" s="12"/>
    </row>
    <row r="34" spans="2:10" ht="12.75">
      <c r="B34" s="1">
        <v>662283</v>
      </c>
      <c r="C34" s="1">
        <f>IF(MAX(E34:J34)&gt;=17.5,MIN(30,ROUND(MAX(E34:J34),0)),"")</f>
        <v>18</v>
      </c>
      <c r="D34" s="1">
        <f>IF(ROUND(MAX(E34:J34),0)&gt;30,"SI","")</f>
      </c>
      <c r="E34" s="10">
        <v>18</v>
      </c>
      <c r="F34" s="11"/>
      <c r="G34" s="11"/>
      <c r="H34" s="11"/>
      <c r="I34" s="11"/>
      <c r="J34" s="12"/>
    </row>
    <row r="35" spans="2:10" ht="12.75">
      <c r="B35" s="1">
        <v>669346</v>
      </c>
      <c r="C35" s="1">
        <f>IF(MAX(E35:J35)&gt;=17.5,MIN(30,ROUND(MAX(E35:J35),0)),"")</f>
        <v>20</v>
      </c>
      <c r="D35" s="1">
        <f>IF(ROUND(MAX(E35:J35),0)&gt;30,"SI","")</f>
      </c>
      <c r="E35" s="10">
        <v>20</v>
      </c>
      <c r="F35" s="11"/>
      <c r="G35" s="11"/>
      <c r="H35" s="11"/>
      <c r="I35" s="11"/>
      <c r="J35" s="12"/>
    </row>
    <row r="36" spans="2:10" ht="12.75">
      <c r="B36" s="1">
        <v>670331</v>
      </c>
      <c r="C36" s="1">
        <f>IF(MAX(E36:J36)&gt;=17.5,MIN(30,ROUND(MAX(E36:J36),0)),"")</f>
      </c>
      <c r="D36" s="1">
        <f>IF(ROUND(MAX(E36:J36),0)&gt;30,"SI","")</f>
      </c>
      <c r="E36" s="10">
        <v>15</v>
      </c>
      <c r="F36" s="11"/>
      <c r="G36" s="11"/>
      <c r="H36" s="11"/>
      <c r="I36" s="11"/>
      <c r="J36" s="12"/>
    </row>
    <row r="37" spans="2:10" ht="12.75">
      <c r="B37" s="1">
        <v>670366</v>
      </c>
      <c r="C37" s="1">
        <f>IF(MAX(E37:J37)&gt;=17.5,MIN(30,ROUND(MAX(E37:J37),0)),"")</f>
        <v>24</v>
      </c>
      <c r="D37" s="1">
        <f>IF(ROUND(MAX(E37:J37),0)&gt;30,"SI","")</f>
      </c>
      <c r="E37" s="10">
        <v>24</v>
      </c>
      <c r="F37" s="11"/>
      <c r="G37" s="11"/>
      <c r="H37" s="11"/>
      <c r="I37" s="11"/>
      <c r="J37" s="12"/>
    </row>
    <row r="38" spans="2:10" ht="12.75">
      <c r="B38" s="1">
        <v>670685</v>
      </c>
      <c r="C38" s="1">
        <f>IF(MAX(E38:J38)&gt;=17.5,MIN(30,ROUND(MAX(E38:J38),0)),"")</f>
        <v>18</v>
      </c>
      <c r="D38" s="1">
        <f>IF(ROUND(MAX(E38:J38),0)&gt;30,"SI","")</f>
      </c>
      <c r="E38" s="10">
        <v>18</v>
      </c>
      <c r="F38" s="11"/>
      <c r="G38" s="11"/>
      <c r="H38" s="11"/>
      <c r="I38" s="11"/>
      <c r="J38" s="12"/>
    </row>
    <row r="39" spans="2:10" ht="12.75">
      <c r="B39" s="1">
        <v>670779</v>
      </c>
      <c r="C39" s="1">
        <f>IF(MAX(E39:J39)&gt;=17.5,MIN(30,ROUND(MAX(E39:J39),0)),"")</f>
        <v>21</v>
      </c>
      <c r="D39" s="1">
        <f>IF(ROUND(MAX(E39:J39),0)&gt;30,"SI","")</f>
      </c>
      <c r="E39" s="10">
        <v>21</v>
      </c>
      <c r="F39" s="11"/>
      <c r="G39" s="11"/>
      <c r="H39" s="11"/>
      <c r="I39" s="11"/>
      <c r="J39" s="12"/>
    </row>
    <row r="40" spans="2:10" ht="12.75">
      <c r="B40" s="1">
        <v>670783</v>
      </c>
      <c r="C40" s="1">
        <f>IF(MAX(E40:J40)&gt;=17.5,MIN(30,ROUND(MAX(E40:J40),0)),"")</f>
        <v>19</v>
      </c>
      <c r="D40" s="1">
        <f>IF(ROUND(MAX(E40:J40),0)&gt;30,"SI","")</f>
      </c>
      <c r="E40" s="10">
        <v>19</v>
      </c>
      <c r="F40" s="11"/>
      <c r="G40" s="11"/>
      <c r="H40" s="11"/>
      <c r="I40" s="11"/>
      <c r="J40" s="12"/>
    </row>
    <row r="41" spans="2:10" ht="12.75">
      <c r="B41" s="1">
        <v>670789</v>
      </c>
      <c r="C41" s="1">
        <f>IF(MAX(E41:J41)&gt;=17.5,MIN(30,ROUND(MAX(E41:J41),0)),"")</f>
        <v>23</v>
      </c>
      <c r="D41" s="1">
        <f>IF(ROUND(MAX(E41:J41),0)&gt;30,"SI","")</f>
      </c>
      <c r="E41" s="10">
        <v>23</v>
      </c>
      <c r="F41" s="11"/>
      <c r="G41" s="11"/>
      <c r="H41" s="11"/>
      <c r="I41" s="11"/>
      <c r="J41" s="12"/>
    </row>
    <row r="42" spans="2:10" ht="12.75">
      <c r="B42" s="1">
        <v>683650</v>
      </c>
      <c r="C42" s="1">
        <f>IF(MAX(E42:J42)&gt;=17.5,MIN(30,ROUND(MAX(E42:J42),0)),"")</f>
        <v>25</v>
      </c>
      <c r="D42" s="1">
        <f>IF(ROUND(MAX(E42:J42),0)&gt;30,"SI","")</f>
      </c>
      <c r="E42" s="10">
        <v>25</v>
      </c>
      <c r="F42" s="11"/>
      <c r="G42" s="11"/>
      <c r="H42" s="11"/>
      <c r="I42" s="11"/>
      <c r="J42" s="12"/>
    </row>
    <row r="43" spans="2:10" ht="12.75">
      <c r="B43" s="1">
        <v>683652</v>
      </c>
      <c r="C43" s="1">
        <f>IF(MAX(E43:J43)&gt;=17.5,MIN(30,ROUND(MAX(E43:J43),0)),"")</f>
        <v>20</v>
      </c>
      <c r="D43" s="1">
        <f>IF(ROUND(MAX(E43:J43),0)&gt;30,"SI","")</f>
      </c>
      <c r="E43" s="10">
        <v>20</v>
      </c>
      <c r="F43" s="11"/>
      <c r="G43" s="11"/>
      <c r="H43" s="11"/>
      <c r="I43" s="11"/>
      <c r="J43" s="12"/>
    </row>
    <row r="44" spans="2:10" ht="12.75">
      <c r="B44" s="1">
        <v>683871</v>
      </c>
      <c r="C44" s="1">
        <f>IF(MAX(E44:J44)&gt;=17.5,MIN(30,ROUND(MAX(E44:J44),0)),"")</f>
      </c>
      <c r="D44" s="1">
        <f>IF(ROUND(MAX(E44:J44),0)&gt;30,"SI","")</f>
      </c>
      <c r="E44" s="10">
        <v>16</v>
      </c>
      <c r="F44" s="11"/>
      <c r="G44" s="11"/>
      <c r="H44" s="11"/>
      <c r="I44" s="11"/>
      <c r="J44" s="12"/>
    </row>
    <row r="45" spans="2:10" ht="12.75">
      <c r="B45" s="1">
        <v>684169</v>
      </c>
      <c r="C45" s="1">
        <f>IF(MAX(E45:J45)&gt;=17.5,MIN(30,ROUND(MAX(E45:J45),0)),"")</f>
        <v>30</v>
      </c>
      <c r="D45" s="1" t="str">
        <f>IF(ROUND(MAX(E45:J45),0)&gt;30,"SI","")</f>
        <v>SI</v>
      </c>
      <c r="E45" s="10">
        <v>35</v>
      </c>
      <c r="F45" s="11"/>
      <c r="G45" s="11"/>
      <c r="H45" s="11"/>
      <c r="I45" s="11"/>
      <c r="J45" s="12"/>
    </row>
    <row r="46" spans="2:10" ht="12.75">
      <c r="B46" s="1">
        <v>684239</v>
      </c>
      <c r="C46" s="1">
        <f>IF(MAX(E46:J46)&gt;=17.5,MIN(30,ROUND(MAX(E46:J46),0)),"")</f>
      </c>
      <c r="D46" s="1">
        <f>IF(ROUND(MAX(E46:J46),0)&gt;30,"SI","")</f>
      </c>
      <c r="E46" s="10"/>
      <c r="F46" s="11"/>
      <c r="G46" s="11"/>
      <c r="H46" s="11"/>
      <c r="I46" s="11"/>
      <c r="J46" s="12"/>
    </row>
    <row r="47" spans="2:10" ht="12.75">
      <c r="B47" s="1">
        <v>684427</v>
      </c>
      <c r="C47" s="1">
        <f>IF(MAX(E47:J47)&gt;=17.5,MIN(30,ROUND(MAX(E47:J47),0)),"")</f>
        <v>18</v>
      </c>
      <c r="D47" s="1">
        <f>IF(ROUND(MAX(E47:J47),0)&gt;30,"SI","")</f>
      </c>
      <c r="E47" s="10">
        <v>18</v>
      </c>
      <c r="F47" s="11"/>
      <c r="G47" s="11"/>
      <c r="H47" s="11"/>
      <c r="I47" s="11"/>
      <c r="J47" s="12"/>
    </row>
    <row r="48" spans="2:10" ht="12.75">
      <c r="B48" s="1">
        <v>684469</v>
      </c>
      <c r="C48" s="1">
        <f>IF(MAX(E48:J48)&gt;=17.5,MIN(30,ROUND(MAX(E48:J48),0)),"")</f>
        <v>26</v>
      </c>
      <c r="D48" s="1">
        <f>IF(ROUND(MAX(E48:J48),0)&gt;30,"SI","")</f>
      </c>
      <c r="E48" s="10">
        <v>26</v>
      </c>
      <c r="F48" s="11"/>
      <c r="G48" s="11"/>
      <c r="H48" s="11"/>
      <c r="I48" s="11"/>
      <c r="J48" s="12"/>
    </row>
    <row r="49" spans="2:10" ht="12.75">
      <c r="B49" s="1">
        <v>684618</v>
      </c>
      <c r="C49" s="1">
        <f>IF(MAX(E49:J49)&gt;=17.5,MIN(30,ROUND(MAX(E49:J49),0)),"")</f>
      </c>
      <c r="D49" s="1">
        <f>IF(ROUND(MAX(E49:J49),0)&gt;30,"SI","")</f>
      </c>
      <c r="E49" s="10">
        <v>13</v>
      </c>
      <c r="F49" s="11"/>
      <c r="G49" s="11"/>
      <c r="H49" s="11"/>
      <c r="I49" s="11"/>
      <c r="J49" s="12"/>
    </row>
    <row r="50" spans="2:10" ht="12.75">
      <c r="B50" s="1">
        <v>684619</v>
      </c>
      <c r="C50" s="1">
        <f>IF(MAX(E50:J50)&gt;=17.5,MIN(30,ROUND(MAX(E50:J50),0)),"")</f>
        <v>23</v>
      </c>
      <c r="D50" s="1">
        <f>IF(ROUND(MAX(E50:J50),0)&gt;30,"SI","")</f>
      </c>
      <c r="E50" s="10">
        <v>23</v>
      </c>
      <c r="F50" s="11"/>
      <c r="G50" s="11"/>
      <c r="H50" s="11"/>
      <c r="I50" s="11"/>
      <c r="J50" s="12"/>
    </row>
    <row r="51" spans="2:10" ht="12.75">
      <c r="B51" s="1">
        <v>684703</v>
      </c>
      <c r="C51" s="1">
        <f>IF(MAX(E51:J51)&gt;=17.5,MIN(30,ROUND(MAX(E51:J51),0)),"")</f>
        <v>23</v>
      </c>
      <c r="D51" s="1">
        <f>IF(ROUND(MAX(E51:J51),0)&gt;30,"SI","")</f>
      </c>
      <c r="E51" s="10">
        <v>23</v>
      </c>
      <c r="F51" s="11"/>
      <c r="G51" s="11"/>
      <c r="H51" s="11"/>
      <c r="I51" s="11"/>
      <c r="J51" s="12"/>
    </row>
    <row r="52" spans="2:10" ht="12.75">
      <c r="B52" s="1">
        <v>684940</v>
      </c>
      <c r="C52" s="1">
        <f>IF(MAX(E52:J52)&gt;=17.5,MIN(30,ROUND(MAX(E52:J52),0)),"")</f>
      </c>
      <c r="D52" s="1">
        <f>IF(ROUND(MAX(E52:J52),0)&gt;30,"SI","")</f>
      </c>
      <c r="E52" s="10"/>
      <c r="F52" s="11"/>
      <c r="G52" s="11"/>
      <c r="H52" s="11"/>
      <c r="I52" s="11"/>
      <c r="J52" s="12"/>
    </row>
    <row r="53" spans="2:10" ht="12.75">
      <c r="B53" s="1">
        <v>685136</v>
      </c>
      <c r="C53" s="1">
        <f>IF(MAX(E53:J53)&gt;=17.5,MIN(30,ROUND(MAX(E53:J53),0)),"")</f>
      </c>
      <c r="D53" s="1">
        <f>IF(ROUND(MAX(E53:J53),0)&gt;30,"SI","")</f>
      </c>
      <c r="E53" s="10">
        <v>15</v>
      </c>
      <c r="F53" s="11"/>
      <c r="G53" s="11"/>
      <c r="H53" s="11"/>
      <c r="I53" s="11"/>
      <c r="J53" s="12"/>
    </row>
    <row r="54" spans="2:10" ht="12.75">
      <c r="B54" s="1">
        <v>685247</v>
      </c>
      <c r="C54" s="1">
        <f>IF(MAX(E54:J54)&gt;=17.5,MIN(30,ROUND(MAX(E54:J54),0)),"")</f>
        <v>23</v>
      </c>
      <c r="D54" s="1">
        <f>IF(ROUND(MAX(E54:J54),0)&gt;30,"SI","")</f>
      </c>
      <c r="E54" s="10">
        <v>23</v>
      </c>
      <c r="F54" s="11"/>
      <c r="G54" s="11"/>
      <c r="H54" s="11"/>
      <c r="I54" s="11"/>
      <c r="J54" s="12"/>
    </row>
    <row r="55" spans="2:10" ht="12.75">
      <c r="B55" s="1">
        <v>685263</v>
      </c>
      <c r="C55" s="1">
        <f>IF(MAX(E55:J55)&gt;=17.5,MIN(30,ROUND(MAX(E55:J55),0)),"")</f>
        <v>19</v>
      </c>
      <c r="D55" s="1">
        <f>IF(ROUND(MAX(E55:J55),0)&gt;30,"SI","")</f>
      </c>
      <c r="E55" s="10">
        <v>19</v>
      </c>
      <c r="F55" s="11"/>
      <c r="G55" s="11"/>
      <c r="H55" s="11"/>
      <c r="I55" s="11"/>
      <c r="J55" s="12"/>
    </row>
    <row r="56" spans="2:10" ht="12.75">
      <c r="B56" s="1">
        <v>685394</v>
      </c>
      <c r="C56" s="1">
        <f>IF(MAX(E56:J56)&gt;=17.5,MIN(30,ROUND(MAX(E56:J56),0)),"")</f>
        <v>21</v>
      </c>
      <c r="D56" s="1">
        <f>IF(ROUND(MAX(E56:J56),0)&gt;30,"SI","")</f>
      </c>
      <c r="E56" s="10">
        <v>21</v>
      </c>
      <c r="F56" s="11"/>
      <c r="G56" s="11"/>
      <c r="H56" s="11"/>
      <c r="I56" s="11"/>
      <c r="J56" s="12"/>
    </row>
    <row r="57" spans="2:10" ht="12.75">
      <c r="B57" s="1">
        <v>685652</v>
      </c>
      <c r="C57" s="1">
        <f>IF(MAX(E57:J57)&gt;=17.5,MIN(30,ROUND(MAX(E57:J57),0)),"")</f>
        <v>21</v>
      </c>
      <c r="D57" s="1">
        <f>IF(ROUND(MAX(E57:J57),0)&gt;30,"SI","")</f>
      </c>
      <c r="E57" s="10">
        <v>21</v>
      </c>
      <c r="F57" s="11"/>
      <c r="G57" s="11"/>
      <c r="H57" s="11"/>
      <c r="I57" s="11"/>
      <c r="J57" s="12"/>
    </row>
    <row r="58" spans="2:10" ht="12.75">
      <c r="B58" s="1">
        <v>685708</v>
      </c>
      <c r="C58" s="1">
        <f>IF(MAX(E58:J58)&gt;=17.5,MIN(30,ROUND(MAX(E58:J58),0)),"")</f>
        <v>20</v>
      </c>
      <c r="D58" s="1">
        <f>IF(ROUND(MAX(E58:J58),0)&gt;30,"SI","")</f>
      </c>
      <c r="E58" s="10">
        <v>20</v>
      </c>
      <c r="F58" s="11"/>
      <c r="G58" s="11"/>
      <c r="H58" s="11"/>
      <c r="I58" s="11"/>
      <c r="J58" s="12"/>
    </row>
    <row r="59" spans="2:10" ht="12.75">
      <c r="B59" s="1">
        <v>685876</v>
      </c>
      <c r="C59" s="1">
        <f>IF(MAX(E59:J59)&gt;=17.5,MIN(30,ROUND(MAX(E59:J59),0)),"")</f>
        <v>26</v>
      </c>
      <c r="D59" s="1">
        <f>IF(ROUND(MAX(E59:J59),0)&gt;30,"SI","")</f>
      </c>
      <c r="E59" s="10">
        <v>26</v>
      </c>
      <c r="F59" s="11"/>
      <c r="G59" s="11"/>
      <c r="H59" s="11"/>
      <c r="I59" s="11"/>
      <c r="J59" s="12"/>
    </row>
    <row r="60" spans="2:10" ht="12.75">
      <c r="B60" s="1">
        <v>685911</v>
      </c>
      <c r="C60" s="1">
        <f>IF(MAX(E60:J60)&gt;=17.5,MIN(30,ROUND(MAX(E60:J60),0)),"")</f>
        <v>20</v>
      </c>
      <c r="D60" s="1">
        <f>IF(ROUND(MAX(E60:J60),0)&gt;30,"SI","")</f>
      </c>
      <c r="E60" s="10">
        <v>20</v>
      </c>
      <c r="F60" s="11"/>
      <c r="G60" s="11"/>
      <c r="H60" s="11"/>
      <c r="I60" s="11"/>
      <c r="J60" s="12"/>
    </row>
    <row r="61" spans="2:10" ht="12.75">
      <c r="B61" s="1">
        <v>686226</v>
      </c>
      <c r="C61" s="1">
        <f>IF(MAX(E61:J61)&gt;=17.5,MIN(30,ROUND(MAX(E61:J61),0)),"")</f>
        <v>20</v>
      </c>
      <c r="D61" s="1">
        <f>IF(ROUND(MAX(E61:J61),0)&gt;30,"SI","")</f>
      </c>
      <c r="E61" s="10">
        <v>20</v>
      </c>
      <c r="F61" s="11"/>
      <c r="G61" s="11"/>
      <c r="H61" s="11"/>
      <c r="I61" s="11"/>
      <c r="J61" s="12"/>
    </row>
    <row r="62" spans="2:10" ht="12.75">
      <c r="B62" s="1">
        <v>686414</v>
      </c>
      <c r="C62" s="1">
        <f>IF(MAX(E62:J62)&gt;=17.5,MIN(30,ROUND(MAX(E62:J62),0)),"")</f>
      </c>
      <c r="D62" s="1">
        <f>IF(ROUND(MAX(E62:J62),0)&gt;30,"SI","")</f>
      </c>
      <c r="E62" s="10">
        <v>15</v>
      </c>
      <c r="F62" s="11"/>
      <c r="G62" s="11"/>
      <c r="H62" s="11"/>
      <c r="I62" s="11"/>
      <c r="J62" s="12"/>
    </row>
    <row r="63" spans="2:10" ht="12.75">
      <c r="B63" s="1">
        <v>686584</v>
      </c>
      <c r="C63" s="1">
        <f>IF(MAX(E63:J63)&gt;=17.5,MIN(30,ROUND(MAX(E63:J63),0)),"")</f>
        <v>24</v>
      </c>
      <c r="D63" s="1">
        <f>IF(ROUND(MAX(E63:J63),0)&gt;30,"SI","")</f>
      </c>
      <c r="E63" s="10">
        <v>24</v>
      </c>
      <c r="F63" s="11"/>
      <c r="G63" s="11"/>
      <c r="H63" s="11"/>
      <c r="I63" s="11"/>
      <c r="J63" s="12"/>
    </row>
    <row r="64" spans="2:10" ht="12.75">
      <c r="B64" s="1">
        <v>686902</v>
      </c>
      <c r="C64" s="1">
        <f>IF(MAX(E64:J64)&gt;=17.5,MIN(30,ROUND(MAX(E64:J64),0)),"")</f>
        <v>24</v>
      </c>
      <c r="D64" s="1">
        <f>IF(ROUND(MAX(E64:J64),0)&gt;30,"SI","")</f>
      </c>
      <c r="E64" s="10">
        <v>24</v>
      </c>
      <c r="F64" s="11"/>
      <c r="G64" s="11"/>
      <c r="H64" s="11"/>
      <c r="I64" s="11"/>
      <c r="J64" s="12"/>
    </row>
    <row r="65" spans="2:10" ht="12.75">
      <c r="B65" s="1">
        <v>686909</v>
      </c>
      <c r="C65" s="1">
        <f>IF(MAX(E65:J65)&gt;=17.5,MIN(30,ROUND(MAX(E65:J65),0)),"")</f>
        <v>23</v>
      </c>
      <c r="D65" s="1">
        <f>IF(ROUND(MAX(E65:J65),0)&gt;30,"SI","")</f>
      </c>
      <c r="E65" s="10">
        <v>23</v>
      </c>
      <c r="F65" s="11"/>
      <c r="G65" s="11"/>
      <c r="H65" s="11"/>
      <c r="I65" s="11"/>
      <c r="J65" s="12"/>
    </row>
    <row r="66" spans="2:10" ht="12.75">
      <c r="B66" s="1">
        <v>686940</v>
      </c>
      <c r="C66" s="1">
        <f>IF(MAX(E66:J66)&gt;=17.5,MIN(30,ROUND(MAX(E66:J66),0)),"")</f>
      </c>
      <c r="D66" s="1">
        <f>IF(ROUND(MAX(E66:J66),0)&gt;30,"SI","")</f>
      </c>
      <c r="E66" s="10">
        <v>5</v>
      </c>
      <c r="F66" s="11"/>
      <c r="G66" s="11"/>
      <c r="H66" s="11"/>
      <c r="I66" s="11"/>
      <c r="J66" s="12"/>
    </row>
    <row r="67" spans="2:10" ht="12.75">
      <c r="B67" s="1">
        <v>686979</v>
      </c>
      <c r="C67" s="1">
        <f>IF(MAX(E67:J67)&gt;=17.5,MIN(30,ROUND(MAX(E67:J67),0)),"")</f>
        <v>18</v>
      </c>
      <c r="D67" s="1">
        <f>IF(ROUND(MAX(E67:J67),0)&gt;30,"SI","")</f>
      </c>
      <c r="E67" s="10">
        <v>18</v>
      </c>
      <c r="F67" s="11"/>
      <c r="G67" s="11"/>
      <c r="H67" s="11"/>
      <c r="I67" s="11"/>
      <c r="J67" s="12"/>
    </row>
    <row r="68" spans="2:10" ht="12.75">
      <c r="B68" s="1">
        <v>687022</v>
      </c>
      <c r="C68" s="1">
        <f>IF(MAX(E68:J68)&gt;=17.5,MIN(30,ROUND(MAX(E68:J68),0)),"")</f>
      </c>
      <c r="D68" s="1">
        <f>IF(ROUND(MAX(E68:J68),0)&gt;30,"SI","")</f>
      </c>
      <c r="E68" s="10"/>
      <c r="F68" s="11"/>
      <c r="G68" s="11"/>
      <c r="H68" s="11"/>
      <c r="I68" s="11"/>
      <c r="J68" s="12"/>
    </row>
    <row r="69" spans="2:10" ht="13.5" thickBot="1">
      <c r="B69" s="1">
        <v>687285</v>
      </c>
      <c r="C69" s="1">
        <f>IF(MAX(E69:J69)&gt;=17.5,MIN(30,ROUND(MAX(E69:J69),0)),"")</f>
      </c>
      <c r="D69" s="1">
        <f>IF(ROUND(MAX(E69:J69),0)&gt;30,"SI","")</f>
      </c>
      <c r="E69" s="13">
        <v>14</v>
      </c>
      <c r="F69" s="14"/>
      <c r="G69" s="14"/>
      <c r="H69" s="14"/>
      <c r="I69" s="14"/>
      <c r="J69" s="15"/>
    </row>
    <row r="70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visitatore</cp:lastModifiedBy>
  <dcterms:created xsi:type="dcterms:W3CDTF">1996-11-05T10:16:36Z</dcterms:created>
  <dcterms:modified xsi:type="dcterms:W3CDTF">2005-07-04T16:11:20Z</dcterms:modified>
  <cp:category/>
  <cp:version/>
  <cp:contentType/>
  <cp:contentStatus/>
</cp:coreProperties>
</file>